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656C34CF-1E09-4476-8EA3-82D7A9A241A0}" xr6:coauthVersionLast="47" xr6:coauthVersionMax="47" xr10:uidLastSave="{00000000-0000-0000-0000-000000000000}"/>
  <bookViews>
    <workbookView xWindow="-120" yWindow="-120" windowWidth="29040" windowHeight="15840" xr2:uid="{4FEDE778-81C8-4995-800E-40CC56B4881B}"/>
  </bookViews>
  <sheets>
    <sheet name="9.2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 localSheetId="0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[5]p122!#REF!</definedName>
    <definedName name="__123Graph_B" hidden="1">[6]p122!#REF!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[5]p122!#REF!</definedName>
    <definedName name="__123Graph_D" hidden="1">[6]p122!#REF!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[5]p122!#REF!</definedName>
    <definedName name="__123Graph_F" hidden="1">[6]p122!#REF!</definedName>
    <definedName name="__123Graph_FCurrent" hidden="1">'[2]19.14-15'!#REF!</definedName>
    <definedName name="__123Graph_FGrßfico1" hidden="1">'[2]19.14-15'!#REF!</definedName>
    <definedName name="__123Graph_X" localSheetId="0" hidden="1">[5]p122!#REF!</definedName>
    <definedName name="__123Graph_X" hidden="1">[6]p122!#REF!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#N/A</definedName>
    <definedName name="_SUP2">#N/A</definedName>
    <definedName name="_SUP3">#N/A</definedName>
    <definedName name="a">'[11]3.1'!#REF!</definedName>
    <definedName name="A_impresión_IM">#REF!</definedName>
    <definedName name="alk">'[2]19.11-12'!$B$53</definedName>
    <definedName name="AÑOSEÑA">#N/A</definedName>
    <definedName name="_xlnm.Print_Area" localSheetId="0">'9.2.3'!$A$1:$E$74</definedName>
    <definedName name="balan.xls" hidden="1">'[12]7.24'!$D$6:$D$27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'[11]3.1'!#REF!</definedName>
    <definedName name="IMP">#N/A</definedName>
    <definedName name="IMPR">#N/A</definedName>
    <definedName name="IMPRIMIR">#N/A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[10]GANADE1!$B$79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<sst xmlns="http://schemas.openxmlformats.org/spreadsheetml/2006/main" count="9" uniqueCount="9">
  <si>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MEDIOS DE PRODUCCIÓN</t>
  </si>
  <si>
    <t>9.2.3. FERTILIZANTES POTÁSICOS: Serie histórica del consumo agrícola</t>
  </si>
  <si>
    <r>
      <t xml:space="preserve"> (toneladas de K</t>
    </r>
    <r>
      <rPr>
        <vertAlign val="subscript"/>
        <sz val="12"/>
        <rFont val="Klinic Slab Book"/>
        <family val="3"/>
      </rPr>
      <t>2</t>
    </r>
    <r>
      <rPr>
        <sz val="12"/>
        <rFont val="Klinic Slab Book"/>
        <family val="3"/>
      </rPr>
      <t>O)</t>
    </r>
  </si>
  <si>
    <t>Años</t>
  </si>
  <si>
    <t>Simples</t>
  </si>
  <si>
    <t>Compuestos</t>
  </si>
  <si>
    <t>Total</t>
  </si>
  <si>
    <t>(Cloruro potásico y Sulfato potásico)</t>
  </si>
  <si>
    <t>Actualización de cifras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</si>
</sst>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1">
    <font>
      <sz val="10"/>
      <name val="Arial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vertAlign val="subscript"/>
      <sz val="12"/>
      <name val="Klinic Slab Book"/>
      <family val="3"/>
    </font>
    <font>
      <b/>
      <sz val="10"/>
      <name val="Ubuntu"/>
      <family val="2"/>
    </font>
    <font>
      <sz val="12"/>
      <name val="Helv"/>
    </font>
    <font>
      <sz val="9"/>
      <name val="Ubuntu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/>
      <top/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2" borderId="0"/>
    <xf numFmtId="37" fontId="8" fillId="0" borderId="0"/>
  </cellStyleXfs>
  <cellXfs count="26">
    <xf numFmtId="0" fontId="0" fillId="2" borderId="0" xfId="0"/>
    <xf numFmtId="0" fontId="1" fillId="2" borderId="0" xfId="0" applyFont="1" applyAlignment="1">
      <alignment horizontal="center"/>
    </xf>
    <xf numFmtId="0" fontId="2" fillId="2" borderId="0" xfId="0" applyFont="1"/>
    <xf numFmtId="0" fontId="3" fillId="2" borderId="0" xfId="0" applyFont="1"/>
    <xf numFmtId="0" fontId="4" fillId="2" borderId="0" xfId="0" applyFont="1"/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" fontId="9" fillId="0" borderId="7" xfId="1" applyNumberFormat="1" applyFont="1" applyBorder="1" applyAlignment="1">
      <alignment horizontal="left"/>
    </xf>
    <xf numFmtId="164" fontId="9" fillId="2" borderId="8" xfId="0" applyNumberFormat="1" applyFont="1" applyBorder="1" applyAlignment="1">
      <alignment horizontal="right"/>
    </xf>
    <xf numFmtId="164" fontId="9" fillId="2" borderId="9" xfId="0" applyNumberFormat="1" applyFont="1" applyBorder="1" applyAlignment="1">
      <alignment horizontal="right"/>
    </xf>
    <xf numFmtId="37" fontId="4" fillId="2" borderId="0" xfId="0" applyNumberFormat="1" applyFont="1"/>
    <xf numFmtId="1" fontId="9" fillId="0" borderId="10" xfId="1" applyNumberFormat="1" applyFont="1" applyBorder="1" applyAlignment="1">
      <alignment horizontal="left"/>
    </xf>
    <xf numFmtId="164" fontId="9" fillId="2" borderId="11" xfId="0" applyNumberFormat="1" applyFont="1" applyBorder="1" applyAlignment="1">
      <alignment horizontal="right"/>
    </xf>
    <xf numFmtId="164" fontId="9" fillId="2" borderId="12" xfId="0" applyNumberFormat="1" applyFont="1" applyBorder="1" applyAlignment="1">
      <alignment horizontal="right"/>
    </xf>
    <xf numFmtId="1" fontId="9" fillId="0" borderId="13" xfId="1" applyNumberFormat="1" applyFont="1" applyBorder="1" applyAlignment="1">
      <alignment horizontal="left"/>
    </xf>
    <xf numFmtId="164" fontId="9" fillId="2" borderId="14" xfId="0" applyNumberFormat="1" applyFont="1" applyBorder="1" applyAlignment="1">
      <alignment horizontal="right"/>
    </xf>
    <xf numFmtId="164" fontId="9" fillId="2" borderId="15" xfId="0" applyNumberFormat="1" applyFont="1" applyBorder="1" applyAlignment="1">
      <alignment horizontal="right"/>
    </xf>
    <xf numFmtId="0" fontId="10" fillId="2" borderId="0" xfId="0" applyFont="1"/>
  </cellXfs>
  <cellStyles count="2">
    <cellStyle name="Normal" xfId="0" builtinId="0"/>
    <cellStyle name="Normal_MEPRO3" xfId="1" xr:uid="{63E04229-C806-41D9-914B-F82050C2F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consumo agrícola de óxido potásico en fertilizantes (toneladas) </a:t>
            </a:r>
          </a:p>
        </c:rich>
      </c:tx>
      <c:layout>
        <c:manualLayout>
          <c:xMode val="edge"/>
          <c:yMode val="edge"/>
          <c:x val="0.15384832872696411"/>
          <c:y val="3.20987654320987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752731301585662"/>
          <c:y val="0.18518563171689889"/>
          <c:w val="0.84603485708081261"/>
          <c:h val="0.72592767633024469"/>
        </c:manualLayout>
      </c:layout>
      <c:lineChart>
        <c:grouping val="standard"/>
        <c:varyColors val="0"/>
        <c:ser>
          <c:idx val="0"/>
          <c:order val="0"/>
          <c:tx>
            <c:v>fertilizantes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numRef>
              <c:f>'9.2.3'!$A$8:$A$22</c:f>
              <c:numCache>
                <c:formatCode>0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'9.2.3'!$D$8:$D$22</c:f>
              <c:numCache>
                <c:formatCode>#.##0__;\–#.##0__;0__;@__</c:formatCode>
                <c:ptCount val="15"/>
                <c:pt idx="0">
                  <c:v>166016</c:v>
                </c:pt>
                <c:pt idx="1">
                  <c:v>359583</c:v>
                </c:pt>
                <c:pt idx="2">
                  <c:v>314642</c:v>
                </c:pt>
                <c:pt idx="3">
                  <c:v>320841</c:v>
                </c:pt>
                <c:pt idx="4">
                  <c:v>354738</c:v>
                </c:pt>
                <c:pt idx="5">
                  <c:v>357875</c:v>
                </c:pt>
                <c:pt idx="6">
                  <c:v>380303</c:v>
                </c:pt>
                <c:pt idx="7">
                  <c:v>379007</c:v>
                </c:pt>
                <c:pt idx="8">
                  <c:v>387885</c:v>
                </c:pt>
                <c:pt idx="9">
                  <c:v>414675</c:v>
                </c:pt>
                <c:pt idx="10">
                  <c:v>381566</c:v>
                </c:pt>
                <c:pt idx="11">
                  <c:v>399379</c:v>
                </c:pt>
                <c:pt idx="12">
                  <c:v>402982.185</c:v>
                </c:pt>
                <c:pt idx="13">
                  <c:v>306818.62704860012</c:v>
                </c:pt>
                <c:pt idx="14">
                  <c:v>306940.15403638454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F-47A3-A2AA-A1ECBD9A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602272"/>
        <c:axId val="584604992"/>
      </c:lineChart>
      <c:catAx>
        <c:axId val="584602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4604992"/>
        <c:scaling>
          <c:orientation val="minMax"/>
          <c:max val="700000"/>
          <c:min val="1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2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Consumo agrícola de óxido potásico según fertilizante.
Año 2023</a:t>
            </a:r>
            <a:r>
              <a:rPr lang="es-ES" baseline="0"/>
              <a:t> </a:t>
            </a:r>
            <a:r>
              <a:rPr lang="es-ES"/>
              <a:t>(toneladas) </a:t>
            </a:r>
          </a:p>
        </c:rich>
      </c:tx>
      <c:layout>
        <c:manualLayout>
          <c:xMode val="edge"/>
          <c:yMode val="edge"/>
          <c:x val="0.23591530901474217"/>
          <c:y val="3.910103435652103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hPercent val="19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012422360248448"/>
          <c:y val="0.15899654387173506"/>
          <c:w val="0.75485824172968474"/>
          <c:h val="0.83136600832697327"/>
        </c:manualLayout>
      </c:layout>
      <c:bar3DChart>
        <c:barDir val="bar"/>
        <c:grouping val="clustered"/>
        <c:varyColors val="0"/>
        <c:ser>
          <c:idx val="0"/>
          <c:order val="0"/>
          <c:tx>
            <c:v>fert. N</c:v>
          </c:tx>
          <c:spPr>
            <a:solidFill>
              <a:srgbClr val="FFCC99"/>
            </a:solidFill>
            <a:ln w="25400">
              <a:solidFill>
                <a:srgbClr val="9933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017816972448082E-2"/>
                  <c:y val="1.349320988565820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1-43DD-BF3C-7621E0F66AD7}"/>
                </c:ext>
              </c:extLst>
            </c:dLbl>
            <c:dLbl>
              <c:idx val="1"/>
              <c:layout>
                <c:manualLayout>
                  <c:x val="4.4530009479420783E-2"/>
                  <c:y val="5.328416053673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1-43DD-BF3C-7621E0F66AD7}"/>
                </c:ext>
              </c:extLst>
            </c:dLbl>
            <c:dLbl>
              <c:idx val="2"/>
              <c:layout>
                <c:manualLayout>
                  <c:x val="5.9422000284550594E-2"/>
                  <c:y val="3.2208672512694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1-43DD-BF3C-7621E0F66AD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0279503105590061"/>
                  <c:y val="0.334940153120478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1-43DD-BF3C-7621E0F66AD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4720496894410205"/>
                  <c:y val="0.38072333951823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1-43DD-BF3C-7621E0F66AD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1894409937888382"/>
                  <c:y val="0.431325808694715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1-43DD-BF3C-7621E0F66AD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0652173913043481"/>
                  <c:y val="0.486747560649897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91-43DD-BF3C-7621E0F66AD7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31987577639752157"/>
                  <c:y val="0.53253074704765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1-43DD-BF3C-7621E0F66AD7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22360248447204994"/>
                  <c:y val="0.57590429205606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91-43DD-BF3C-7621E0F66AD7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51552795031152"/>
                  <c:y val="0.6289164026219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91-43DD-BF3C-7621E0F66AD7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13819875776397519"/>
                  <c:y val="0.448193298420200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91-43DD-BF3C-7621E0F66AD7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37732919254658387"/>
                  <c:y val="0.4771089950924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91-43DD-BF3C-7621E0F66AD7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37888198757764835"/>
                  <c:y val="0.508434333154100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91-43DD-BF3C-7621E0F66AD7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8322981366459629"/>
                  <c:y val="0.53735002982637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1-43DD-BF3C-7621E0F66AD7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25310559006211175"/>
                  <c:y val="0.568675367887998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91-43DD-BF3C-7621E0F66AD7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288819875776398"/>
                  <c:y val="0.60241034733898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91-43DD-BF3C-7621E0F66AD7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13819875776397519"/>
                  <c:y val="0.62650676123254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1-43DD-BF3C-7621E0F66AD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Simples</c:v>
              </c:pt>
              <c:pt idx="1">
                <c:v>Compuestos</c:v>
              </c:pt>
            </c:strLit>
          </c:cat>
          <c:val>
            <c:numRef>
              <c:f>'9.2.3'!$B$22:$C$22</c:f>
              <c:numCache>
                <c:formatCode>#.##0__;\–#.##0__;0__;@__</c:formatCode>
                <c:ptCount val="2"/>
                <c:pt idx="0">
                  <c:v>124151.86947069483</c:v>
                </c:pt>
                <c:pt idx="1">
                  <c:v>182788.28456568968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C91-43DD-BF3C-7621E0F66A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584594656"/>
        <c:axId val="584607168"/>
        <c:axId val="0"/>
      </c:bar3DChart>
      <c:catAx>
        <c:axId val="584594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8460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4607168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584594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544" r="0.750000000000005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23</xdr:row>
      <xdr:rowOff>88900</xdr:rowOff>
    </xdr:from>
    <xdr:to>
      <xdr:col>3</xdr:col>
      <xdr:colOff>1504951</xdr:colOff>
      <xdr:row>47</xdr:row>
      <xdr:rowOff>60325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51A4C3-5120-47A3-8758-F0C0DB6C7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48</xdr:row>
      <xdr:rowOff>76200</xdr:rowOff>
    </xdr:from>
    <xdr:to>
      <xdr:col>3</xdr:col>
      <xdr:colOff>1523999</xdr:colOff>
      <xdr:row>72</xdr:row>
      <xdr:rowOff>142875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79389506-8F48-40D7-A6B5-7CF733AB7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Anuario\Tablas_Antonio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>
            <v>2009</v>
          </cell>
          <cell r="D8">
            <v>166016</v>
          </cell>
        </row>
        <row r="9">
          <cell r="A9">
            <v>2010</v>
          </cell>
          <cell r="D9">
            <v>359583</v>
          </cell>
        </row>
        <row r="10">
          <cell r="A10">
            <v>2011</v>
          </cell>
          <cell r="D10">
            <v>314642</v>
          </cell>
        </row>
        <row r="11">
          <cell r="A11">
            <v>2012</v>
          </cell>
          <cell r="D11">
            <v>320841</v>
          </cell>
        </row>
        <row r="12">
          <cell r="A12">
            <v>2013</v>
          </cell>
          <cell r="D12">
            <v>354738</v>
          </cell>
        </row>
        <row r="13">
          <cell r="A13">
            <v>2014</v>
          </cell>
          <cell r="D13">
            <v>357875</v>
          </cell>
        </row>
        <row r="14">
          <cell r="A14">
            <v>2015</v>
          </cell>
          <cell r="D14">
            <v>380303</v>
          </cell>
        </row>
        <row r="15">
          <cell r="A15">
            <v>2016</v>
          </cell>
          <cell r="D15">
            <v>379007</v>
          </cell>
        </row>
        <row r="16">
          <cell r="A16">
            <v>2017</v>
          </cell>
          <cell r="D16">
            <v>387885</v>
          </cell>
        </row>
        <row r="17">
          <cell r="A17">
            <v>2018</v>
          </cell>
          <cell r="D17">
            <v>414675</v>
          </cell>
        </row>
        <row r="18">
          <cell r="A18">
            <v>2019</v>
          </cell>
          <cell r="D18">
            <v>381566</v>
          </cell>
        </row>
        <row r="19">
          <cell r="A19">
            <v>2020</v>
          </cell>
          <cell r="D19">
            <v>399379</v>
          </cell>
        </row>
        <row r="20">
          <cell r="A20">
            <v>2021</v>
          </cell>
          <cell r="D20">
            <v>402982.185</v>
          </cell>
        </row>
        <row r="21">
          <cell r="A21">
            <v>2022</v>
          </cell>
          <cell r="D21">
            <v>306818.62704860012</v>
          </cell>
        </row>
        <row r="22">
          <cell r="A22">
            <v>2023</v>
          </cell>
          <cell r="B22">
            <v>124151.86947069483</v>
          </cell>
          <cell r="C22">
            <v>182788.28456568968</v>
          </cell>
          <cell r="D22">
            <v>306940.15403638454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EFD8-7098-40D1-98AE-B903051F87C5}">
  <sheetPr codeName="Hoja17">
    <pageSetUpPr fitToPage="1"/>
  </sheetPr>
  <dimension ref="A1:F40"/>
  <sheetViews>
    <sheetView showGridLines="0" tabSelected="1" view="pageBreakPreview" zoomScale="115" zoomScaleNormal="75" zoomScaleSheetLayoutView="115" workbookViewId="0">
      <selection activeCell="A23" sqref="A23"/>
    </sheetView>
  </sheetViews>
  <sheetFormatPr baseColWidth="10" defaultColWidth="11.42578125" defaultRowHeight="12.75"/>
  <cols>
    <col min="1" max="4" width="24.5703125" style="4" customWidth="1"/>
    <col min="5" max="16384" width="11.42578125" style="4"/>
  </cols>
  <sheetData>
    <row r="1" spans="1:5" s="2" customFormat="1" ht="18.75">
      <c r="A1" s="1" t="s">
        <v>0</v>
      </c>
      <c r="B1" s="1"/>
      <c r="C1" s="1"/>
      <c r="D1" s="1"/>
    </row>
    <row r="2" spans="1:5" ht="13.5">
      <c r="A2" s="3"/>
      <c r="B2" s="3"/>
      <c r="C2" s="3"/>
      <c r="D2" s="3"/>
    </row>
    <row r="3" spans="1:5" s="6" customFormat="1" ht="15" customHeight="1">
      <c r="A3" s="5" t="s">
        <v>1</v>
      </c>
      <c r="B3" s="5"/>
      <c r="C3" s="5"/>
      <c r="D3" s="5"/>
    </row>
    <row r="4" spans="1:5" s="6" customFormat="1" ht="15" customHeight="1">
      <c r="A4" s="5" t="s">
        <v>2</v>
      </c>
      <c r="B4" s="5"/>
      <c r="C4" s="5"/>
      <c r="D4" s="5"/>
    </row>
    <row r="5" spans="1:5" ht="13.5" thickBot="1"/>
    <row r="6" spans="1:5" ht="21.6" customHeight="1">
      <c r="A6" s="7" t="s">
        <v>3</v>
      </c>
      <c r="B6" s="8" t="s">
        <v>4</v>
      </c>
      <c r="C6" s="9" t="s">
        <v>5</v>
      </c>
      <c r="D6" s="10" t="s">
        <v>6</v>
      </c>
    </row>
    <row r="7" spans="1:5" ht="30" customHeight="1" thickBot="1">
      <c r="A7" s="11"/>
      <c r="B7" s="12" t="s">
        <v>7</v>
      </c>
      <c r="C7" s="13"/>
      <c r="D7" s="14"/>
    </row>
    <row r="8" spans="1:5" ht="15" customHeight="1">
      <c r="A8" s="15">
        <v>2009</v>
      </c>
      <c r="B8" s="16">
        <v>44450</v>
      </c>
      <c r="C8" s="16">
        <v>121566</v>
      </c>
      <c r="D8" s="17">
        <v>166016</v>
      </c>
      <c r="E8" s="18"/>
    </row>
    <row r="9" spans="1:5" ht="15" customHeight="1">
      <c r="A9" s="19">
        <v>2010</v>
      </c>
      <c r="B9" s="20">
        <v>118396</v>
      </c>
      <c r="C9" s="20">
        <v>241187</v>
      </c>
      <c r="D9" s="21">
        <v>359583</v>
      </c>
      <c r="E9" s="18"/>
    </row>
    <row r="10" spans="1:5" ht="15" customHeight="1">
      <c r="A10" s="19">
        <v>2011</v>
      </c>
      <c r="B10" s="20">
        <v>107341</v>
      </c>
      <c r="C10" s="20">
        <v>207301</v>
      </c>
      <c r="D10" s="21">
        <v>314642</v>
      </c>
      <c r="E10" s="18"/>
    </row>
    <row r="11" spans="1:5" ht="15" customHeight="1">
      <c r="A11" s="19">
        <v>2012</v>
      </c>
      <c r="B11" s="20">
        <v>120345</v>
      </c>
      <c r="C11" s="20">
        <v>200496</v>
      </c>
      <c r="D11" s="21">
        <v>320841</v>
      </c>
      <c r="E11" s="18"/>
    </row>
    <row r="12" spans="1:5" ht="15" customHeight="1">
      <c r="A12" s="19">
        <v>2013</v>
      </c>
      <c r="B12" s="20">
        <v>141192</v>
      </c>
      <c r="C12" s="20">
        <v>213546</v>
      </c>
      <c r="D12" s="21">
        <v>354738</v>
      </c>
      <c r="E12" s="18"/>
    </row>
    <row r="13" spans="1:5" ht="15" customHeight="1">
      <c r="A13" s="19">
        <v>2014</v>
      </c>
      <c r="B13" s="20">
        <v>148962</v>
      </c>
      <c r="C13" s="20">
        <v>208913</v>
      </c>
      <c r="D13" s="21">
        <v>357875</v>
      </c>
      <c r="E13" s="18"/>
    </row>
    <row r="14" spans="1:5" ht="15" customHeight="1">
      <c r="A14" s="19">
        <v>2015</v>
      </c>
      <c r="B14" s="20">
        <v>168982</v>
      </c>
      <c r="C14" s="20">
        <v>211321</v>
      </c>
      <c r="D14" s="21">
        <v>380303</v>
      </c>
      <c r="E14" s="18"/>
    </row>
    <row r="15" spans="1:5" ht="15" customHeight="1">
      <c r="A15" s="19">
        <v>2016</v>
      </c>
      <c r="B15" s="20">
        <v>173162</v>
      </c>
      <c r="C15" s="20">
        <v>205845</v>
      </c>
      <c r="D15" s="21">
        <v>379007</v>
      </c>
      <c r="E15" s="18"/>
    </row>
    <row r="16" spans="1:5" ht="15" customHeight="1">
      <c r="A16" s="19">
        <v>2017</v>
      </c>
      <c r="B16" s="20">
        <v>189266</v>
      </c>
      <c r="C16" s="20">
        <v>198619</v>
      </c>
      <c r="D16" s="21">
        <v>387885</v>
      </c>
      <c r="E16" s="18"/>
    </row>
    <row r="17" spans="1:6" ht="15" customHeight="1">
      <c r="A17" s="19">
        <v>2018</v>
      </c>
      <c r="B17" s="20">
        <v>198449</v>
      </c>
      <c r="C17" s="20">
        <v>216226</v>
      </c>
      <c r="D17" s="21">
        <v>414675</v>
      </c>
      <c r="E17" s="18"/>
    </row>
    <row r="18" spans="1:6" ht="15" customHeight="1">
      <c r="A18" s="19">
        <v>2019</v>
      </c>
      <c r="B18" s="20">
        <v>161337</v>
      </c>
      <c r="C18" s="20">
        <v>220229</v>
      </c>
      <c r="D18" s="21">
        <v>381566</v>
      </c>
      <c r="E18" s="18"/>
    </row>
    <row r="19" spans="1:6" ht="15" customHeight="1">
      <c r="A19" s="19">
        <v>2020</v>
      </c>
      <c r="B19" s="20">
        <v>173952</v>
      </c>
      <c r="C19" s="20">
        <v>225427</v>
      </c>
      <c r="D19" s="21">
        <v>399379</v>
      </c>
      <c r="E19" s="18"/>
    </row>
    <row r="20" spans="1:6" ht="15" customHeight="1">
      <c r="A20" s="19">
        <v>2021</v>
      </c>
      <c r="B20" s="20">
        <v>153500</v>
      </c>
      <c r="C20" s="20">
        <v>249482.44099999999</v>
      </c>
      <c r="D20" s="21">
        <v>402982.185</v>
      </c>
      <c r="E20" s="18"/>
    </row>
    <row r="21" spans="1:6" ht="15" customHeight="1">
      <c r="A21" s="19">
        <v>2022</v>
      </c>
      <c r="B21" s="20">
        <v>97970.111349211555</v>
      </c>
      <c r="C21" s="20">
        <v>208848.51569938858</v>
      </c>
      <c r="D21" s="21">
        <v>306818.62704860012</v>
      </c>
      <c r="E21" s="18"/>
    </row>
    <row r="22" spans="1:6" ht="15" customHeight="1" thickBot="1">
      <c r="A22" s="22">
        <v>2023</v>
      </c>
      <c r="B22" s="23">
        <v>124151.86947069483</v>
      </c>
      <c r="C22" s="23">
        <v>182788.28456568968</v>
      </c>
      <c r="D22" s="24">
        <v>306940.15403638454</v>
      </c>
      <c r="E22" s="18"/>
    </row>
    <row r="23" spans="1:6">
      <c r="A23" s="25" t="s">
        <v>8</v>
      </c>
    </row>
    <row r="26" spans="1:6">
      <c r="C26" s="6"/>
      <c r="D26" s="6"/>
      <c r="E26" s="6"/>
      <c r="F26" s="6"/>
    </row>
    <row r="27" spans="1:6">
      <c r="C27" s="6"/>
      <c r="D27" s="6"/>
      <c r="E27" s="6"/>
      <c r="F27" s="6"/>
    </row>
    <row r="28" spans="1:6">
      <c r="C28" s="6"/>
      <c r="D28" s="6"/>
      <c r="E28" s="6"/>
      <c r="F28" s="6"/>
    </row>
    <row r="29" spans="1:6">
      <c r="C29" s="6"/>
      <c r="D29" s="6"/>
      <c r="E29" s="6"/>
      <c r="F29" s="6"/>
    </row>
    <row r="30" spans="1:6">
      <c r="C30" s="6"/>
      <c r="D30" s="6"/>
      <c r="E30" s="6"/>
      <c r="F30" s="6"/>
    </row>
    <row r="31" spans="1:6">
      <c r="C31" s="6"/>
      <c r="D31" s="6"/>
      <c r="E31" s="6"/>
      <c r="F31" s="6"/>
    </row>
    <row r="32" spans="1:6">
      <c r="C32" s="6"/>
      <c r="D32" s="6"/>
      <c r="E32" s="6"/>
      <c r="F32" s="6"/>
    </row>
    <row r="33" spans="2:6">
      <c r="C33" s="6"/>
      <c r="D33" s="6"/>
      <c r="E33" s="6"/>
      <c r="F33" s="6"/>
    </row>
    <row r="36" spans="2:6">
      <c r="B36" s="6"/>
      <c r="C36" s="6"/>
      <c r="D36" s="6"/>
    </row>
    <row r="37" spans="2:6">
      <c r="B37" s="6"/>
      <c r="C37" s="6"/>
      <c r="D37" s="6"/>
    </row>
    <row r="38" spans="2:6">
      <c r="B38" s="6"/>
      <c r="C38" s="6"/>
      <c r="D38" s="6"/>
    </row>
    <row r="39" spans="2:6">
      <c r="B39" s="6"/>
      <c r="C39" s="6"/>
      <c r="D39" s="6"/>
    </row>
    <row r="40" spans="2:6">
      <c r="C40" s="6"/>
      <c r="D40" s="6"/>
    </row>
  </sheetData>
  <mergeCells count="6">
    <mergeCell ref="A1:D1"/>
    <mergeCell ref="A3:D3"/>
    <mergeCell ref="A4:D4"/>
    <mergeCell ref="A6:A7"/>
    <mergeCell ref="C6:C7"/>
    <mergeCell ref="D6:D7"/>
  </mergeCells>
  <printOptions horizontalCentered="1"/>
  <pageMargins left="0.78740157480314965" right="0.78740157480314965" top="0.59055118110236227" bottom="0.98425196850393704" header="0" footer="0"/>
  <pageSetup paperSize="9" scale="73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9.2.3</vt:lpstr>
      <vt:lpstr>'9.2.3'!Área_de_impresión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2025-11-17T13:14:43Z</dcterms:created>
  <dcterms:modified xsi:type="dcterms:W3CDTF">2025-11-17T13:14:45Z</dcterms:modified>
</cp:coreProperties>
</file>